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nse report" state="visible" r:id="rId4"/>
    <sheet sheetId="2" name="Instructions" state="visible" r:id="rId5"/>
  </sheets>
  <definedNames>
    <definedName name="_xlnm.Print_Area" localSheetId="0">'Expense report'!$A1:$K39</definedName>
    <definedName name="_xlnm.Print_Titles" localSheetId="0">'Expense report'!$8:$8</definedName>
  </definedNames>
  <calcPr calcId="171027" fullCalcOnLoad="1"/>
</workbook>
</file>

<file path=xl/sharedStrings.xml><?xml version="1.0" encoding="utf-8"?>
<sst xmlns="http://schemas.openxmlformats.org/spreadsheetml/2006/main" count="41" uniqueCount="40">
  <si>
    <t>Business expense report</t>
  </si>
  <si>
    <t>One entity and reporting currency per report. Blue cells are inputs; shaded amounts are calculated.</t>
  </si>
  <si>
    <t>Claimant / owner</t>
  </si>
  <si>
    <t>Legal entity</t>
  </si>
  <si>
    <t>Reporting currency</t>
  </si>
  <si>
    <t>Report period / reference</t>
  </si>
  <si>
    <t>Totals stay blank until started lines and reporting currency are complete. Review pending items before paying or booking.</t>
  </si>
  <si>
    <t>Date</t>
  </si>
  <si>
    <t>Merchant and business purpose</t>
  </si>
  <si>
    <t>Paid by</t>
  </si>
  <si>
    <t>Original currency</t>
  </si>
  <si>
    <t>Original amount</t>
  </si>
  <si>
    <t>Rate to reporting currency</t>
  </si>
  <si>
    <t>Reporting amount</t>
  </si>
  <si>
    <t>Evidence / conversion source</t>
  </si>
  <si>
    <t>Review decision</t>
  </si>
  <si>
    <t>Approved employee amount</t>
  </si>
  <si>
    <t>Missing / invalid inputs</t>
  </si>
  <si>
    <t>Missing / invalid inputs on started lines</t>
  </si>
  <si>
    <t>All reported expenses</t>
  </si>
  <si>
    <t>Company-paid expenses</t>
  </si>
  <si>
    <t>Approved employee-paid expenses</t>
  </si>
  <si>
    <t>Advances / amounts already reimbursed</t>
  </si>
  <si>
    <t>Net balance: positive owed to employee; negative owed to company</t>
  </si>
  <si>
    <t>Final reviewer / decision / date</t>
  </si>
  <si>
    <t>Template guide</t>
  </si>
  <si>
    <t>Complete the claimant, legal entity, reporting currency and report period at the top of the Expense report sheet.</t>
  </si>
  <si>
    <t>Use one legal entity and reporting currency per workbook. Duplicate the blank file for a separate report.</t>
  </si>
  <si>
    <t>Enter one expense per line. Leave unused lines entirely blank. Columns G, J and K are calculated; enter data only in the other columns.</t>
  </si>
  <si>
    <t>The rate is reporting-currency units for one original-currency unit. Use 1 for the same currency. Choose your approved rate or statement source; the workbook does not fetch rates.</t>
  </si>
  <si>
    <t>Original amount multiplied by rate gives the reporting amount, rounded to two decimals. Keep refunds negative and link the original expense in the evidence field.</t>
  </si>
  <si>
    <t>Paid by must be Company or Employee. A company-paid expense is recorded but is not included in the employee reimbursement amount.</t>
  </si>
  <si>
    <t>Review decision must be Approved, Pending, Declined or More evidence. Only Approved employee-paid lines enter the employee total.</t>
  </si>
  <si>
    <t>Record a receipt or declaration reference and the conversion source. The input count checks blank fields, numeric amounts, positive rates and valid payer / review choices. It cannot establish whether evidence is adequate or a claim is valid.</t>
  </si>
  <si>
    <t>Resolve missing inputs on started lines before relying on totals. Review pending or declined records and check the completed report.</t>
  </si>
  <si>
    <t>Enter applicable advances or amounts already reimbursed in the labelled blue cell. A negative net balance means the employee owes the company; it is not automatically a new payment instruction.</t>
  </si>
  <si>
    <t>The workbook does not calculate tax deductions, VAT recovery or legal entitlements. The relevant finance owner decides treatment for the business and country.</t>
  </si>
  <si>
    <t>Keep original evidence and payment records with the completed report. Do not include full card numbers, security codes or banking credentials.</t>
  </si>
  <si>
    <t>The template contains no live bank connection, data submission or automatic approval. Review before paying or using the supported accounting handoff.</t>
  </si>
  <si>
    <t>https://getrally.com/blog/expense-report-template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</si>
</sst>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-mm-dd"/>
    <numFmt numFmtId="165" formatCode="#,##0.00;[Red](#,##0.00)"/>
    <numFmt numFmtId="166" formatCode="0.000000"/>
  </numFmts>
  <fonts count="10" x14ac:knownFonts="1">
    <font>
      <color theme="1"/>
      <family val="2"/>
      <scheme val="minor"/>
      <sz val="11"/>
      <name val="Calibri"/>
    </font>
    <font>
      <b/>
      <color rgb="FF031D8C"/>
      <sz val="20"/>
      <name val="Arial"/>
    </font>
    <font>
      <b/>
      <color rgb="FF031D8C"/>
      <sz val="11"/>
      <name val="Arial"/>
    </font>
    <font>
      <b/>
      <sz val="10"/>
      <name val="Arial"/>
    </font>
    <font>
      <b/>
      <color rgb="FFFFFFFF"/>
      <sz val="10"/>
      <name val="Arial"/>
    </font>
    <font>
      <color rgb="FF174EA6"/>
      <sz val="10"/>
      <name val="Arial"/>
    </font>
    <font>
      <color rgb="FF182338"/>
      <sz val="10"/>
      <name val="Arial"/>
    </font>
    <font>
      <color rgb="FF174EA6"/>
    </font>
    <font>
      <b/>
      <color rgb="FF031D8C"/>
      <sz val="20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EFF5FF"/>
      </patternFill>
    </fill>
    <fill>
      <patternFill patternType="solid">
        <fgColor rgb="FF031D8C"/>
      </patternFill>
    </fill>
    <fill>
      <patternFill patternType="solid">
        <fgColor rgb="FFF0F2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0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0" xfId="0" applyFill="1"/>
    <xf numFmtId="0" fontId="4" fillId="3" borderId="0" xfId="0" applyFont="1" applyFill="1" applyAlignment="1">
      <alignment vertical="center" wrapText="1"/>
    </xf>
    <xf numFmtId="164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65" fontId="5" fillId="0" borderId="1" xfId="0" applyNumberFormat="1" applyFont="1" applyBorder="1" applyAlignment="1">
      <alignment vertical="top" wrapText="1"/>
    </xf>
    <xf numFmtId="166" fontId="5" fillId="0" borderId="1" xfId="0" applyNumberFormat="1" applyFont="1" applyBorder="1" applyAlignment="1">
      <alignment vertical="top" wrapText="1"/>
    </xf>
    <xf numFmtId="165" fontId="6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1" fontId="0" fillId="0" borderId="0" xfId="0" applyNumberFormat="1"/>
    <xf numFmtId="165" fontId="0" fillId="0" borderId="0" xfId="0" applyNumberFormat="1"/>
    <xf numFmtId="4" fontId="7" fillId="2" borderId="0" xfId="0" applyNumberFormat="1" applyFont="1" applyFill="1"/>
    <xf numFmtId="0" fontId="0" fillId="0" borderId="0" xfId="0" applyAlignment="1">
      <alignment vertical="top" wrapText="1"/>
    </xf>
    <xf numFmtId="0" fontId="8" fillId="0" borderId="0" xfId="0" applyFont="1"/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trally.com/blog/expense-report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 showGridLines="0">
      <pane xSplit="2" ySplit="8" topLeftCell="C9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2" width="30" customWidth="1"/>
    <col min="3" max="3" width="13" customWidth="1"/>
    <col min="4" max="4" width="12" customWidth="1"/>
    <col min="5" max="5" width="15" customWidth="1"/>
    <col min="6" max="7" width="17" customWidth="1"/>
    <col min="8" max="8" width="30" customWidth="1"/>
    <col min="9" max="9" width="18" customWidth="1"/>
    <col min="10" max="10" width="19" customWidth="1"/>
    <col min="11" max="11" width="13" customWidth="1"/>
  </cols>
  <sheetData>
    <row r="1" ht="32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2" customHeight="1" spans="1:11" x14ac:dyDescent="0.25">
      <c r="A3" s="3" t="s">
        <v>2</v>
      </c>
      <c r="B3" s="4"/>
      <c r="C3" s="4"/>
      <c r="D3" s="4"/>
      <c r="E3" s="3" t="s">
        <v>3</v>
      </c>
      <c r="F3" s="4"/>
      <c r="G3" s="4"/>
      <c r="H3" s="4"/>
      <c r="I3" s="4"/>
      <c r="J3" s="4"/>
      <c r="K3" s="4"/>
    </row>
    <row r="4" ht="32" customHeight="1" spans="1:11" x14ac:dyDescent="0.25">
      <c r="A4" s="3" t="s">
        <v>4</v>
      </c>
      <c r="B4" s="4"/>
      <c r="C4" s="4"/>
      <c r="D4" s="4"/>
      <c r="E4" s="3" t="s">
        <v>5</v>
      </c>
      <c r="F4" s="4"/>
      <c r="G4" s="4"/>
      <c r="H4" s="4"/>
      <c r="I4" s="4"/>
      <c r="J4" s="4"/>
      <c r="K4" s="4"/>
    </row>
    <row r="6" spans="1:11" x14ac:dyDescent="0.25">
      <c r="A6" s="2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ht="38" customHeight="1" spans="1:11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ht="36" customHeight="1" spans="1:11" x14ac:dyDescent="0.25">
      <c r="A9" s="6"/>
      <c r="B9" s="7"/>
      <c r="C9" s="7"/>
      <c r="D9" s="7"/>
      <c r="E9" s="8"/>
      <c r="F9" s="9"/>
      <c r="G9" s="10" t="str">
        <f>IF(OR(NOT(ISNUMBER(E9)),NOT(ISNUMBER(F9)),F9&lt;=0),"",ROUND(E9*F9,2))</f>
        <v/>
      </c>
      <c r="H9" s="7"/>
      <c r="I9" s="7"/>
      <c r="J9" s="10" t="str">
        <f>IF(G9="","",IF(AND(C9="Employee",I9="Approved"),G9,0))</f>
        <v/>
      </c>
      <c r="K9" s="11">
        <f>IF(COUNTA(A9:F9,H9:I9)=0,0,COUNTBLANK(A9:F9)+COUNTBLANK(H9:I9)+IF(AND(COUNTBLANK(E9)=0,NOT(ISNUMBER(E9))),1,0)+IF(AND(COUNTBLANK(F9)=0,OR(NOT(ISNUMBER(F9)),F9&lt;=0)),1,0)+IF(AND(COUNTBLANK(C9)=0,C9&lt;&gt;"Company",C9&lt;&gt;"Employee"),1,0)+IF(AND(COUNTBLANK(I9)=0,I9&lt;&gt;"Approved",I9&lt;&gt;"Pending",I9&lt;&gt;"Declined",I9&lt;&gt;"More evidence"),1,0))</f>
        <v>0</v>
      </c>
    </row>
    <row r="10" ht="36" customHeight="1" spans="1:11" x14ac:dyDescent="0.25">
      <c r="A10" s="6"/>
      <c r="B10" s="7"/>
      <c r="C10" s="7"/>
      <c r="D10" s="7"/>
      <c r="E10" s="8"/>
      <c r="F10" s="9"/>
      <c r="G10" s="10" t="str">
        <f>IF(OR(NOT(ISNUMBER(E10)),NOT(ISNUMBER(F10)),F10&lt;=0),"",ROUND(E10*F10,2))</f>
        <v/>
      </c>
      <c r="H10" s="7"/>
      <c r="I10" s="7"/>
      <c r="J10" s="10" t="str">
        <f>IF(G10="","",IF(AND(C10="Employee",I10="Approved"),G10,0))</f>
        <v/>
      </c>
      <c r="K10" s="11">
        <f>IF(COUNTA(A10:F10,H10:I10)=0,0,COUNTBLANK(A10:F10)+COUNTBLANK(H10:I10)+IF(AND(COUNTBLANK(E10)=0,NOT(ISNUMBER(E10))),1,0)+IF(AND(COUNTBLANK(F10)=0,OR(NOT(ISNUMBER(F10)),F10&lt;=0)),1,0)+IF(AND(COUNTBLANK(C10)=0,C10&lt;&gt;"Company",C10&lt;&gt;"Employee"),1,0)+IF(AND(COUNTBLANK(I10)=0,I10&lt;&gt;"Approved",I10&lt;&gt;"Pending",I10&lt;&gt;"Declined",I10&lt;&gt;"More evidence"),1,0))</f>
        <v>0</v>
      </c>
    </row>
    <row r="11" ht="36" customHeight="1" spans="1:11" x14ac:dyDescent="0.25">
      <c r="A11" s="6"/>
      <c r="B11" s="7"/>
      <c r="C11" s="7"/>
      <c r="D11" s="7"/>
      <c r="E11" s="8"/>
      <c r="F11" s="9"/>
      <c r="G11" s="10" t="str">
        <f>IF(OR(NOT(ISNUMBER(E11)),NOT(ISNUMBER(F11)),F11&lt;=0),"",ROUND(E11*F11,2))</f>
        <v/>
      </c>
      <c r="H11" s="7"/>
      <c r="I11" s="7"/>
      <c r="J11" s="10" t="str">
        <f>IF(G11="","",IF(AND(C11="Employee",I11="Approved"),G11,0))</f>
        <v/>
      </c>
      <c r="K11" s="11">
        <f>IF(COUNTA(A11:F11,H11:I11)=0,0,COUNTBLANK(A11:F11)+COUNTBLANK(H11:I11)+IF(AND(COUNTBLANK(E11)=0,NOT(ISNUMBER(E11))),1,0)+IF(AND(COUNTBLANK(F11)=0,OR(NOT(ISNUMBER(F11)),F11&lt;=0)),1,0)+IF(AND(COUNTBLANK(C11)=0,C11&lt;&gt;"Company",C11&lt;&gt;"Employee"),1,0)+IF(AND(COUNTBLANK(I11)=0,I11&lt;&gt;"Approved",I11&lt;&gt;"Pending",I11&lt;&gt;"Declined",I11&lt;&gt;"More evidence"),1,0))</f>
        <v>0</v>
      </c>
    </row>
    <row r="12" ht="36" customHeight="1" spans="1:11" x14ac:dyDescent="0.25">
      <c r="A12" s="6"/>
      <c r="B12" s="7"/>
      <c r="C12" s="7"/>
      <c r="D12" s="7"/>
      <c r="E12" s="8"/>
      <c r="F12" s="9"/>
      <c r="G12" s="10" t="str">
        <f>IF(OR(NOT(ISNUMBER(E12)),NOT(ISNUMBER(F12)),F12&lt;=0),"",ROUND(E12*F12,2))</f>
        <v/>
      </c>
      <c r="H12" s="7"/>
      <c r="I12" s="7"/>
      <c r="J12" s="10" t="str">
        <f>IF(G12="","",IF(AND(C12="Employee",I12="Approved"),G12,0))</f>
        <v/>
      </c>
      <c r="K12" s="11">
        <f>IF(COUNTA(A12:F12,H12:I12)=0,0,COUNTBLANK(A12:F12)+COUNTBLANK(H12:I12)+IF(AND(COUNTBLANK(E12)=0,NOT(ISNUMBER(E12))),1,0)+IF(AND(COUNTBLANK(F12)=0,OR(NOT(ISNUMBER(F12)),F12&lt;=0)),1,0)+IF(AND(COUNTBLANK(C12)=0,C12&lt;&gt;"Company",C12&lt;&gt;"Employee"),1,0)+IF(AND(COUNTBLANK(I12)=0,I12&lt;&gt;"Approved",I12&lt;&gt;"Pending",I12&lt;&gt;"Declined",I12&lt;&gt;"More evidence"),1,0))</f>
        <v>0</v>
      </c>
    </row>
    <row r="13" ht="36" customHeight="1" spans="1:11" x14ac:dyDescent="0.25">
      <c r="A13" s="6"/>
      <c r="B13" s="7"/>
      <c r="C13" s="7"/>
      <c r="D13" s="7"/>
      <c r="E13" s="8"/>
      <c r="F13" s="9"/>
      <c r="G13" s="10" t="str">
        <f>IF(OR(NOT(ISNUMBER(E13)),NOT(ISNUMBER(F13)),F13&lt;=0),"",ROUND(E13*F13,2))</f>
        <v/>
      </c>
      <c r="H13" s="7"/>
      <c r="I13" s="7"/>
      <c r="J13" s="10" t="str">
        <f>IF(G13="","",IF(AND(C13="Employee",I13="Approved"),G13,0))</f>
        <v/>
      </c>
      <c r="K13" s="11">
        <f>IF(COUNTA(A13:F13,H13:I13)=0,0,COUNTBLANK(A13:F13)+COUNTBLANK(H13:I13)+IF(AND(COUNTBLANK(E13)=0,NOT(ISNUMBER(E13))),1,0)+IF(AND(COUNTBLANK(F13)=0,OR(NOT(ISNUMBER(F13)),F13&lt;=0)),1,0)+IF(AND(COUNTBLANK(C13)=0,C13&lt;&gt;"Company",C13&lt;&gt;"Employee"),1,0)+IF(AND(COUNTBLANK(I13)=0,I13&lt;&gt;"Approved",I13&lt;&gt;"Pending",I13&lt;&gt;"Declined",I13&lt;&gt;"More evidence"),1,0))</f>
        <v>0</v>
      </c>
    </row>
    <row r="14" ht="36" customHeight="1" spans="1:11" x14ac:dyDescent="0.25">
      <c r="A14" s="6"/>
      <c r="B14" s="7"/>
      <c r="C14" s="7"/>
      <c r="D14" s="7"/>
      <c r="E14" s="8"/>
      <c r="F14" s="9"/>
      <c r="G14" s="10" t="str">
        <f>IF(OR(NOT(ISNUMBER(E14)),NOT(ISNUMBER(F14)),F14&lt;=0),"",ROUND(E14*F14,2))</f>
        <v/>
      </c>
      <c r="H14" s="7"/>
      <c r="I14" s="7"/>
      <c r="J14" s="10" t="str">
        <f>IF(G14="","",IF(AND(C14="Employee",I14="Approved"),G14,0))</f>
        <v/>
      </c>
      <c r="K14" s="11">
        <f>IF(COUNTA(A14:F14,H14:I14)=0,0,COUNTBLANK(A14:F14)+COUNTBLANK(H14:I14)+IF(AND(COUNTBLANK(E14)=0,NOT(ISNUMBER(E14))),1,0)+IF(AND(COUNTBLANK(F14)=0,OR(NOT(ISNUMBER(F14)),F14&lt;=0)),1,0)+IF(AND(COUNTBLANK(C14)=0,C14&lt;&gt;"Company",C14&lt;&gt;"Employee"),1,0)+IF(AND(COUNTBLANK(I14)=0,I14&lt;&gt;"Approved",I14&lt;&gt;"Pending",I14&lt;&gt;"Declined",I14&lt;&gt;"More evidence"),1,0))</f>
        <v>0</v>
      </c>
    </row>
    <row r="15" ht="36" customHeight="1" spans="1:11" x14ac:dyDescent="0.25">
      <c r="A15" s="6"/>
      <c r="B15" s="7"/>
      <c r="C15" s="7"/>
      <c r="D15" s="7"/>
      <c r="E15" s="8"/>
      <c r="F15" s="9"/>
      <c r="G15" s="10" t="str">
        <f>IF(OR(NOT(ISNUMBER(E15)),NOT(ISNUMBER(F15)),F15&lt;=0),"",ROUND(E15*F15,2))</f>
        <v/>
      </c>
      <c r="H15" s="7"/>
      <c r="I15" s="7"/>
      <c r="J15" s="10" t="str">
        <f>IF(G15="","",IF(AND(C15="Employee",I15="Approved"),G15,0))</f>
        <v/>
      </c>
      <c r="K15" s="11">
        <f>IF(COUNTA(A15:F15,H15:I15)=0,0,COUNTBLANK(A15:F15)+COUNTBLANK(H15:I15)+IF(AND(COUNTBLANK(E15)=0,NOT(ISNUMBER(E15))),1,0)+IF(AND(COUNTBLANK(F15)=0,OR(NOT(ISNUMBER(F15)),F15&lt;=0)),1,0)+IF(AND(COUNTBLANK(C15)=0,C15&lt;&gt;"Company",C15&lt;&gt;"Employee"),1,0)+IF(AND(COUNTBLANK(I15)=0,I15&lt;&gt;"Approved",I15&lt;&gt;"Pending",I15&lt;&gt;"Declined",I15&lt;&gt;"More evidence"),1,0))</f>
        <v>0</v>
      </c>
    </row>
    <row r="16" ht="36" customHeight="1" spans="1:11" x14ac:dyDescent="0.25">
      <c r="A16" s="6"/>
      <c r="B16" s="7"/>
      <c r="C16" s="7"/>
      <c r="D16" s="7"/>
      <c r="E16" s="8"/>
      <c r="F16" s="9"/>
      <c r="G16" s="10" t="str">
        <f>IF(OR(NOT(ISNUMBER(E16)),NOT(ISNUMBER(F16)),F16&lt;=0),"",ROUND(E16*F16,2))</f>
        <v/>
      </c>
      <c r="H16" s="7"/>
      <c r="I16" s="7"/>
      <c r="J16" s="10" t="str">
        <f>IF(G16="","",IF(AND(C16="Employee",I16="Approved"),G16,0))</f>
        <v/>
      </c>
      <c r="K16" s="11">
        <f>IF(COUNTA(A16:F16,H16:I16)=0,0,COUNTBLANK(A16:F16)+COUNTBLANK(H16:I16)+IF(AND(COUNTBLANK(E16)=0,NOT(ISNUMBER(E16))),1,0)+IF(AND(COUNTBLANK(F16)=0,OR(NOT(ISNUMBER(F16)),F16&lt;=0)),1,0)+IF(AND(COUNTBLANK(C16)=0,C16&lt;&gt;"Company",C16&lt;&gt;"Employee"),1,0)+IF(AND(COUNTBLANK(I16)=0,I16&lt;&gt;"Approved",I16&lt;&gt;"Pending",I16&lt;&gt;"Declined",I16&lt;&gt;"More evidence"),1,0))</f>
        <v>0</v>
      </c>
    </row>
    <row r="17" ht="36" customHeight="1" spans="1:11" x14ac:dyDescent="0.25">
      <c r="A17" s="6"/>
      <c r="B17" s="7"/>
      <c r="C17" s="7"/>
      <c r="D17" s="7"/>
      <c r="E17" s="8"/>
      <c r="F17" s="9"/>
      <c r="G17" s="10" t="str">
        <f>IF(OR(NOT(ISNUMBER(E17)),NOT(ISNUMBER(F17)),F17&lt;=0),"",ROUND(E17*F17,2))</f>
        <v/>
      </c>
      <c r="H17" s="7"/>
      <c r="I17" s="7"/>
      <c r="J17" s="10" t="str">
        <f>IF(G17="","",IF(AND(C17="Employee",I17="Approved"),G17,0))</f>
        <v/>
      </c>
      <c r="K17" s="11">
        <f>IF(COUNTA(A17:F17,H17:I17)=0,0,COUNTBLANK(A17:F17)+COUNTBLANK(H17:I17)+IF(AND(COUNTBLANK(E17)=0,NOT(ISNUMBER(E17))),1,0)+IF(AND(COUNTBLANK(F17)=0,OR(NOT(ISNUMBER(F17)),F17&lt;=0)),1,0)+IF(AND(COUNTBLANK(C17)=0,C17&lt;&gt;"Company",C17&lt;&gt;"Employee"),1,0)+IF(AND(COUNTBLANK(I17)=0,I17&lt;&gt;"Approved",I17&lt;&gt;"Pending",I17&lt;&gt;"Declined",I17&lt;&gt;"More evidence"),1,0))</f>
        <v>0</v>
      </c>
    </row>
    <row r="18" ht="36" customHeight="1" spans="1:11" x14ac:dyDescent="0.25">
      <c r="A18" s="6"/>
      <c r="B18" s="7"/>
      <c r="C18" s="7"/>
      <c r="D18" s="7"/>
      <c r="E18" s="8"/>
      <c r="F18" s="9"/>
      <c r="G18" s="10" t="str">
        <f>IF(OR(NOT(ISNUMBER(E18)),NOT(ISNUMBER(F18)),F18&lt;=0),"",ROUND(E18*F18,2))</f>
        <v/>
      </c>
      <c r="H18" s="7"/>
      <c r="I18" s="7"/>
      <c r="J18" s="10" t="str">
        <f>IF(G18="","",IF(AND(C18="Employee",I18="Approved"),G18,0))</f>
        <v/>
      </c>
      <c r="K18" s="11">
        <f>IF(COUNTA(A18:F18,H18:I18)=0,0,COUNTBLANK(A18:F18)+COUNTBLANK(H18:I18)+IF(AND(COUNTBLANK(E18)=0,NOT(ISNUMBER(E18))),1,0)+IF(AND(COUNTBLANK(F18)=0,OR(NOT(ISNUMBER(F18)),F18&lt;=0)),1,0)+IF(AND(COUNTBLANK(C18)=0,C18&lt;&gt;"Company",C18&lt;&gt;"Employee"),1,0)+IF(AND(COUNTBLANK(I18)=0,I18&lt;&gt;"Approved",I18&lt;&gt;"Pending",I18&lt;&gt;"Declined",I18&lt;&gt;"More evidence"),1,0))</f>
        <v>0</v>
      </c>
    </row>
    <row r="19" ht="36" customHeight="1" spans="1:11" x14ac:dyDescent="0.25">
      <c r="A19" s="6"/>
      <c r="B19" s="7"/>
      <c r="C19" s="7"/>
      <c r="D19" s="7"/>
      <c r="E19" s="8"/>
      <c r="F19" s="9"/>
      <c r="G19" s="10" t="str">
        <f>IF(OR(NOT(ISNUMBER(E19)),NOT(ISNUMBER(F19)),F19&lt;=0),"",ROUND(E19*F19,2))</f>
        <v/>
      </c>
      <c r="H19" s="7"/>
      <c r="I19" s="7"/>
      <c r="J19" s="10" t="str">
        <f>IF(G19="","",IF(AND(C19="Employee",I19="Approved"),G19,0))</f>
        <v/>
      </c>
      <c r="K19" s="11">
        <f>IF(COUNTA(A19:F19,H19:I19)=0,0,COUNTBLANK(A19:F19)+COUNTBLANK(H19:I19)+IF(AND(COUNTBLANK(E19)=0,NOT(ISNUMBER(E19))),1,0)+IF(AND(COUNTBLANK(F19)=0,OR(NOT(ISNUMBER(F19)),F19&lt;=0)),1,0)+IF(AND(COUNTBLANK(C19)=0,C19&lt;&gt;"Company",C19&lt;&gt;"Employee"),1,0)+IF(AND(COUNTBLANK(I19)=0,I19&lt;&gt;"Approved",I19&lt;&gt;"Pending",I19&lt;&gt;"Declined",I19&lt;&gt;"More evidence"),1,0))</f>
        <v>0</v>
      </c>
    </row>
    <row r="20" ht="36" customHeight="1" spans="1:11" x14ac:dyDescent="0.25">
      <c r="A20" s="6"/>
      <c r="B20" s="7"/>
      <c r="C20" s="7"/>
      <c r="D20" s="7"/>
      <c r="E20" s="8"/>
      <c r="F20" s="9"/>
      <c r="G20" s="10" t="str">
        <f>IF(OR(NOT(ISNUMBER(E20)),NOT(ISNUMBER(F20)),F20&lt;=0),"",ROUND(E20*F20,2))</f>
        <v/>
      </c>
      <c r="H20" s="7"/>
      <c r="I20" s="7"/>
      <c r="J20" s="10" t="str">
        <f>IF(G20="","",IF(AND(C20="Employee",I20="Approved"),G20,0))</f>
        <v/>
      </c>
      <c r="K20" s="11">
        <f>IF(COUNTA(A20:F20,H20:I20)=0,0,COUNTBLANK(A20:F20)+COUNTBLANK(H20:I20)+IF(AND(COUNTBLANK(E20)=0,NOT(ISNUMBER(E20))),1,0)+IF(AND(COUNTBLANK(F20)=0,OR(NOT(ISNUMBER(F20)),F20&lt;=0)),1,0)+IF(AND(COUNTBLANK(C20)=0,C20&lt;&gt;"Company",C20&lt;&gt;"Employee"),1,0)+IF(AND(COUNTBLANK(I20)=0,I20&lt;&gt;"Approved",I20&lt;&gt;"Pending",I20&lt;&gt;"Declined",I20&lt;&gt;"More evidence"),1,0))</f>
        <v>0</v>
      </c>
    </row>
    <row r="21" ht="36" customHeight="1" spans="1:11" x14ac:dyDescent="0.25">
      <c r="A21" s="6"/>
      <c r="B21" s="7"/>
      <c r="C21" s="7"/>
      <c r="D21" s="7"/>
      <c r="E21" s="8"/>
      <c r="F21" s="9"/>
      <c r="G21" s="10" t="str">
        <f>IF(OR(NOT(ISNUMBER(E21)),NOT(ISNUMBER(F21)),F21&lt;=0),"",ROUND(E21*F21,2))</f>
        <v/>
      </c>
      <c r="H21" s="7"/>
      <c r="I21" s="7"/>
      <c r="J21" s="10" t="str">
        <f>IF(G21="","",IF(AND(C21="Employee",I21="Approved"),G21,0))</f>
        <v/>
      </c>
      <c r="K21" s="11">
        <f>IF(COUNTA(A21:F21,H21:I21)=0,0,COUNTBLANK(A21:F21)+COUNTBLANK(H21:I21)+IF(AND(COUNTBLANK(E21)=0,NOT(ISNUMBER(E21))),1,0)+IF(AND(COUNTBLANK(F21)=0,OR(NOT(ISNUMBER(F21)),F21&lt;=0)),1,0)+IF(AND(COUNTBLANK(C21)=0,C21&lt;&gt;"Company",C21&lt;&gt;"Employee"),1,0)+IF(AND(COUNTBLANK(I21)=0,I21&lt;&gt;"Approved",I21&lt;&gt;"Pending",I21&lt;&gt;"Declined",I21&lt;&gt;"More evidence"),1,0))</f>
        <v>0</v>
      </c>
    </row>
    <row r="22" ht="36" customHeight="1" spans="1:11" x14ac:dyDescent="0.25">
      <c r="A22" s="6"/>
      <c r="B22" s="7"/>
      <c r="C22" s="7"/>
      <c r="D22" s="7"/>
      <c r="E22" s="8"/>
      <c r="F22" s="9"/>
      <c r="G22" s="10" t="str">
        <f>IF(OR(NOT(ISNUMBER(E22)),NOT(ISNUMBER(F22)),F22&lt;=0),"",ROUND(E22*F22,2))</f>
        <v/>
      </c>
      <c r="H22" s="7"/>
      <c r="I22" s="7"/>
      <c r="J22" s="10" t="str">
        <f>IF(G22="","",IF(AND(C22="Employee",I22="Approved"),G22,0))</f>
        <v/>
      </c>
      <c r="K22" s="11">
        <f>IF(COUNTA(A22:F22,H22:I22)=0,0,COUNTBLANK(A22:F22)+COUNTBLANK(H22:I22)+IF(AND(COUNTBLANK(E22)=0,NOT(ISNUMBER(E22))),1,0)+IF(AND(COUNTBLANK(F22)=0,OR(NOT(ISNUMBER(F22)),F22&lt;=0)),1,0)+IF(AND(COUNTBLANK(C22)=0,C22&lt;&gt;"Company",C22&lt;&gt;"Employee"),1,0)+IF(AND(COUNTBLANK(I22)=0,I22&lt;&gt;"Approved",I22&lt;&gt;"Pending",I22&lt;&gt;"Declined",I22&lt;&gt;"More evidence"),1,0))</f>
        <v>0</v>
      </c>
    </row>
    <row r="23" ht="36" customHeight="1" spans="1:11" x14ac:dyDescent="0.25">
      <c r="A23" s="6"/>
      <c r="B23" s="7"/>
      <c r="C23" s="7"/>
      <c r="D23" s="7"/>
      <c r="E23" s="8"/>
      <c r="F23" s="9"/>
      <c r="G23" s="10" t="str">
        <f>IF(OR(NOT(ISNUMBER(E23)),NOT(ISNUMBER(F23)),F23&lt;=0),"",ROUND(E23*F23,2))</f>
        <v/>
      </c>
      <c r="H23" s="7"/>
      <c r="I23" s="7"/>
      <c r="J23" s="10" t="str">
        <f>IF(G23="","",IF(AND(C23="Employee",I23="Approved"),G23,0))</f>
        <v/>
      </c>
      <c r="K23" s="11">
        <f>IF(COUNTA(A23:F23,H23:I23)=0,0,COUNTBLANK(A23:F23)+COUNTBLANK(H23:I23)+IF(AND(COUNTBLANK(E23)=0,NOT(ISNUMBER(E23))),1,0)+IF(AND(COUNTBLANK(F23)=0,OR(NOT(ISNUMBER(F23)),F23&lt;=0)),1,0)+IF(AND(COUNTBLANK(C23)=0,C23&lt;&gt;"Company",C23&lt;&gt;"Employee"),1,0)+IF(AND(COUNTBLANK(I23)=0,I23&lt;&gt;"Approved",I23&lt;&gt;"Pending",I23&lt;&gt;"Declined",I23&lt;&gt;"More evidence"),1,0))</f>
        <v>0</v>
      </c>
    </row>
    <row r="24" ht="36" customHeight="1" spans="1:11" x14ac:dyDescent="0.25">
      <c r="A24" s="6"/>
      <c r="B24" s="7"/>
      <c r="C24" s="7"/>
      <c r="D24" s="7"/>
      <c r="E24" s="8"/>
      <c r="F24" s="9"/>
      <c r="G24" s="10" t="str">
        <f>IF(OR(NOT(ISNUMBER(E24)),NOT(ISNUMBER(F24)),F24&lt;=0),"",ROUND(E24*F24,2))</f>
        <v/>
      </c>
      <c r="H24" s="7"/>
      <c r="I24" s="7"/>
      <c r="J24" s="10" t="str">
        <f>IF(G24="","",IF(AND(C24="Employee",I24="Approved"),G24,0))</f>
        <v/>
      </c>
      <c r="K24" s="11">
        <f>IF(COUNTA(A24:F24,H24:I24)=0,0,COUNTBLANK(A24:F24)+COUNTBLANK(H24:I24)+IF(AND(COUNTBLANK(E24)=0,NOT(ISNUMBER(E24))),1,0)+IF(AND(COUNTBLANK(F24)=0,OR(NOT(ISNUMBER(F24)),F24&lt;=0)),1,0)+IF(AND(COUNTBLANK(C24)=0,C24&lt;&gt;"Company",C24&lt;&gt;"Employee"),1,0)+IF(AND(COUNTBLANK(I24)=0,I24&lt;&gt;"Approved",I24&lt;&gt;"Pending",I24&lt;&gt;"Declined",I24&lt;&gt;"More evidence"),1,0))</f>
        <v>0</v>
      </c>
    </row>
    <row r="25" ht="36" customHeight="1" spans="1:11" x14ac:dyDescent="0.25">
      <c r="A25" s="6"/>
      <c r="B25" s="7"/>
      <c r="C25" s="7"/>
      <c r="D25" s="7"/>
      <c r="E25" s="8"/>
      <c r="F25" s="9"/>
      <c r="G25" s="10" t="str">
        <f>IF(OR(NOT(ISNUMBER(E25)),NOT(ISNUMBER(F25)),F25&lt;=0),"",ROUND(E25*F25,2))</f>
        <v/>
      </c>
      <c r="H25" s="7"/>
      <c r="I25" s="7"/>
      <c r="J25" s="10" t="str">
        <f>IF(G25="","",IF(AND(C25="Employee",I25="Approved"),G25,0))</f>
        <v/>
      </c>
      <c r="K25" s="11">
        <f>IF(COUNTA(A25:F25,H25:I25)=0,0,COUNTBLANK(A25:F25)+COUNTBLANK(H25:I25)+IF(AND(COUNTBLANK(E25)=0,NOT(ISNUMBER(E25))),1,0)+IF(AND(COUNTBLANK(F25)=0,OR(NOT(ISNUMBER(F25)),F25&lt;=0)),1,0)+IF(AND(COUNTBLANK(C25)=0,C25&lt;&gt;"Company",C25&lt;&gt;"Employee"),1,0)+IF(AND(COUNTBLANK(I25)=0,I25&lt;&gt;"Approved",I25&lt;&gt;"Pending",I25&lt;&gt;"Declined",I25&lt;&gt;"More evidence"),1,0))</f>
        <v>0</v>
      </c>
    </row>
    <row r="26" ht="36" customHeight="1" spans="1:11" x14ac:dyDescent="0.25">
      <c r="A26" s="6"/>
      <c r="B26" s="7"/>
      <c r="C26" s="7"/>
      <c r="D26" s="7"/>
      <c r="E26" s="8"/>
      <c r="F26" s="9"/>
      <c r="G26" s="10" t="str">
        <f>IF(OR(NOT(ISNUMBER(E26)),NOT(ISNUMBER(F26)),F26&lt;=0),"",ROUND(E26*F26,2))</f>
        <v/>
      </c>
      <c r="H26" s="7"/>
      <c r="I26" s="7"/>
      <c r="J26" s="10" t="str">
        <f>IF(G26="","",IF(AND(C26="Employee",I26="Approved"),G26,0))</f>
        <v/>
      </c>
      <c r="K26" s="11">
        <f>IF(COUNTA(A26:F26,H26:I26)=0,0,COUNTBLANK(A26:F26)+COUNTBLANK(H26:I26)+IF(AND(COUNTBLANK(E26)=0,NOT(ISNUMBER(E26))),1,0)+IF(AND(COUNTBLANK(F26)=0,OR(NOT(ISNUMBER(F26)),F26&lt;=0)),1,0)+IF(AND(COUNTBLANK(C26)=0,C26&lt;&gt;"Company",C26&lt;&gt;"Employee"),1,0)+IF(AND(COUNTBLANK(I26)=0,I26&lt;&gt;"Approved",I26&lt;&gt;"Pending",I26&lt;&gt;"Declined",I26&lt;&gt;"More evidence"),1,0))</f>
        <v>0</v>
      </c>
    </row>
    <row r="27" ht="36" customHeight="1" spans="1:11" x14ac:dyDescent="0.25">
      <c r="A27" s="6"/>
      <c r="B27" s="7"/>
      <c r="C27" s="7"/>
      <c r="D27" s="7"/>
      <c r="E27" s="8"/>
      <c r="F27" s="9"/>
      <c r="G27" s="10" t="str">
        <f>IF(OR(NOT(ISNUMBER(E27)),NOT(ISNUMBER(F27)),F27&lt;=0),"",ROUND(E27*F27,2))</f>
        <v/>
      </c>
      <c r="H27" s="7"/>
      <c r="I27" s="7"/>
      <c r="J27" s="10" t="str">
        <f>IF(G27="","",IF(AND(C27="Employee",I27="Approved"),G27,0))</f>
        <v/>
      </c>
      <c r="K27" s="11">
        <f>IF(COUNTA(A27:F27,H27:I27)=0,0,COUNTBLANK(A27:F27)+COUNTBLANK(H27:I27)+IF(AND(COUNTBLANK(E27)=0,NOT(ISNUMBER(E27))),1,0)+IF(AND(COUNTBLANK(F27)=0,OR(NOT(ISNUMBER(F27)),F27&lt;=0)),1,0)+IF(AND(COUNTBLANK(C27)=0,C27&lt;&gt;"Company",C27&lt;&gt;"Employee"),1,0)+IF(AND(COUNTBLANK(I27)=0,I27&lt;&gt;"Approved",I27&lt;&gt;"Pending",I27&lt;&gt;"Declined",I27&lt;&gt;"More evidence"),1,0))</f>
        <v>0</v>
      </c>
    </row>
    <row r="28" ht="36" customHeight="1" spans="1:11" x14ac:dyDescent="0.25">
      <c r="A28" s="6"/>
      <c r="B28" s="7"/>
      <c r="C28" s="7"/>
      <c r="D28" s="7"/>
      <c r="E28" s="8"/>
      <c r="F28" s="9"/>
      <c r="G28" s="10" t="str">
        <f>IF(OR(NOT(ISNUMBER(E28)),NOT(ISNUMBER(F28)),F28&lt;=0),"",ROUND(E28*F28,2))</f>
        <v/>
      </c>
      <c r="H28" s="7"/>
      <c r="I28" s="7"/>
      <c r="J28" s="10" t="str">
        <f>IF(G28="","",IF(AND(C28="Employee",I28="Approved"),G28,0))</f>
        <v/>
      </c>
      <c r="K28" s="11">
        <f>IF(COUNTA(A28:F28,H28:I28)=0,0,COUNTBLANK(A28:F28)+COUNTBLANK(H28:I28)+IF(AND(COUNTBLANK(E28)=0,NOT(ISNUMBER(E28))),1,0)+IF(AND(COUNTBLANK(F28)=0,OR(NOT(ISNUMBER(F28)),F28&lt;=0)),1,0)+IF(AND(COUNTBLANK(C28)=0,C28&lt;&gt;"Company",C28&lt;&gt;"Employee"),1,0)+IF(AND(COUNTBLANK(I28)=0,I28&lt;&gt;"Approved",I28&lt;&gt;"Pending",I28&lt;&gt;"Declined",I28&lt;&gt;"More evidence"),1,0))</f>
        <v>0</v>
      </c>
    </row>
    <row r="30" ht="26" customHeight="1" spans="1:7" x14ac:dyDescent="0.25">
      <c r="A30" s="2" t="s">
        <v>18</v>
      </c>
      <c r="B30" s="2"/>
      <c r="C30" s="2"/>
      <c r="D30" s="2"/>
      <c r="E30" s="2"/>
      <c r="F30" s="2"/>
      <c r="G30" s="12">
        <f>SUM(K9:K28)</f>
        <v>0</v>
      </c>
    </row>
    <row r="31" ht="26" customHeight="1" spans="1:7" x14ac:dyDescent="0.25">
      <c r="A31" s="2" t="s">
        <v>19</v>
      </c>
      <c r="B31" s="2"/>
      <c r="C31" s="2"/>
      <c r="D31" s="2"/>
      <c r="E31" s="2"/>
      <c r="F31" s="2"/>
      <c r="G31" s="13" t="str">
        <f>IF(OR(B4="",G30&gt;0),"",SUM(G9:G28))</f>
        <v/>
      </c>
    </row>
    <row r="32" ht="26" customHeight="1" spans="1:7" x14ac:dyDescent="0.25">
      <c r="A32" s="2" t="s">
        <v>20</v>
      </c>
      <c r="B32" s="2"/>
      <c r="C32" s="2"/>
      <c r="D32" s="2"/>
      <c r="E32" s="2"/>
      <c r="F32" s="2"/>
      <c r="G32" s="13" t="str">
        <f>IF(OR(B4="",G30&gt;0),"",SUMIF(C9:C28,"Company",G9:G28))</f>
        <v/>
      </c>
    </row>
    <row r="33" ht="26" customHeight="1" spans="1:7" x14ac:dyDescent="0.25">
      <c r="A33" s="2" t="s">
        <v>21</v>
      </c>
      <c r="B33" s="2"/>
      <c r="C33" s="2"/>
      <c r="D33" s="2"/>
      <c r="E33" s="2"/>
      <c r="F33" s="2"/>
      <c r="G33" s="13" t="str">
        <f>IF(OR(B4="",G30&gt;0),"",SUM(J9:J28))</f>
        <v/>
      </c>
    </row>
    <row r="34" spans="1:7" x14ac:dyDescent="0.25">
      <c r="A34" s="2" t="s">
        <v>22</v>
      </c>
      <c r="B34" s="2"/>
      <c r="C34" s="2"/>
      <c r="D34" s="2"/>
      <c r="E34" s="2"/>
      <c r="F34" s="2"/>
      <c r="G34" s="14">
        <v>0</v>
      </c>
    </row>
    <row r="35" ht="26" customHeight="1" spans="1:7" x14ac:dyDescent="0.25">
      <c r="A35" s="2" t="s">
        <v>23</v>
      </c>
      <c r="B35" s="2"/>
      <c r="C35" s="2"/>
      <c r="D35" s="2"/>
      <c r="E35" s="2"/>
      <c r="F35" s="2"/>
      <c r="G35" s="13" t="str">
        <f>IF(G33="","",G33-G34)</f>
        <v/>
      </c>
    </row>
    <row r="37" spans="1:11" x14ac:dyDescent="0.25">
      <c r="A37" s="2" t="s">
        <v>24</v>
      </c>
      <c r="B37" s="2"/>
      <c r="C37" s="2"/>
      <c r="D37" s="2"/>
      <c r="E37" s="2"/>
      <c r="F37" s="2"/>
      <c r="G37" s="15"/>
      <c r="H37" s="15"/>
      <c r="I37" s="15"/>
      <c r="J37" s="15"/>
      <c r="K37" s="15"/>
    </row>
    <row r="38" spans="7:11" x14ac:dyDescent="0.25">
      <c r="G38" s="15"/>
      <c r="H38" s="15"/>
      <c r="I38" s="15"/>
      <c r="J38" s="15"/>
      <c r="K38" s="15"/>
    </row>
    <row r="39" spans="1:1" x14ac:dyDescent="0.25">
      <c r="A39" t="s">
        <v>25</v>
      </c>
    </row>
  </sheetData>
  <mergeCells count="15">
    <mergeCell ref="A1:K1"/>
    <mergeCell ref="A2:K2"/>
    <mergeCell ref="B3:D3"/>
    <mergeCell ref="F3:K3"/>
    <mergeCell ref="B4:D4"/>
    <mergeCell ref="F4:K4"/>
    <mergeCell ref="A6:K7"/>
    <mergeCell ref="A30:F30"/>
    <mergeCell ref="A31:F31"/>
    <mergeCell ref="A32:F32"/>
    <mergeCell ref="A33:F33"/>
    <mergeCell ref="A34:F34"/>
    <mergeCell ref="A35:F35"/>
    <mergeCell ref="A37:F37"/>
    <mergeCell ref="G37:K38"/>
  </mergeCells>
  <dataValidations count="6">
    <dataValidation type="list" allowBlank="1" showErrorMessage="1" sqref="C10:C28">
      <formula1>"Company,Employee"</formula1>
    </dataValidation>
    <dataValidation type="list" allowBlank="1" showErrorMessage="1" sqref="C9:C28">
      <formula1>"Company,Employee"</formula1>
    </dataValidation>
    <dataValidation type="decimal" operator="greaterThan" allowBlank="1" showErrorMessage="1" sqref="F10:F28">
      <formula1>0</formula1>
    </dataValidation>
    <dataValidation type="decimal" operator="greaterThan" allowBlank="1" showErrorMessage="1" sqref="F9:F28">
      <formula1>0</formula1>
    </dataValidation>
    <dataValidation type="list" allowBlank="1" showErrorMessage="1" sqref="I10:I28">
      <formula1>"Approved,Pending,Declined,More evidence"</formula1>
    </dataValidation>
    <dataValidation type="list" allowBlank="1" showErrorMessage="1" sqref="I9:I28">
      <formula1>"Approved,Pending,Declined,More evidence"</formula1>
    </dataValidation>
  </dataValidations>
  <hyperlinks>
    <hyperlink ref="A39" r:id="rId1"/>
  </hyperlink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7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ht="34" customHeight="1" spans="1:1" x14ac:dyDescent="0.25">
      <c r="A1" s="16" t="s">
        <v>0</v>
      </c>
    </row>
    <row r="3" ht="44" customHeight="1" spans="1:1" x14ac:dyDescent="0.25">
      <c r="A3" s="17" t="s">
        <v>26</v>
      </c>
    </row>
    <row r="4" ht="44" customHeight="1" spans="1:1" x14ac:dyDescent="0.25">
      <c r="A4" s="17" t="s">
        <v>27</v>
      </c>
    </row>
    <row r="5" ht="44" customHeight="1" spans="1:1" x14ac:dyDescent="0.25">
      <c r="A5" s="17" t="s">
        <v>28</v>
      </c>
    </row>
    <row r="6" ht="44" customHeight="1" spans="1:1" x14ac:dyDescent="0.25">
      <c r="A6" s="17" t="s">
        <v>29</v>
      </c>
    </row>
    <row r="7" ht="44" customHeight="1" spans="1:1" x14ac:dyDescent="0.25">
      <c r="A7" s="17" t="s">
        <v>30</v>
      </c>
    </row>
    <row r="8" ht="44" customHeight="1" spans="1:1" x14ac:dyDescent="0.25">
      <c r="A8" s="17" t="s">
        <v>31</v>
      </c>
    </row>
    <row r="9" ht="44" customHeight="1" spans="1:1" x14ac:dyDescent="0.25">
      <c r="A9" s="17" t="s">
        <v>32</v>
      </c>
    </row>
    <row r="10" ht="44" customHeight="1" spans="1:1" x14ac:dyDescent="0.25">
      <c r="A10" s="17" t="s">
        <v>33</v>
      </c>
    </row>
    <row r="11" ht="44" customHeight="1" spans="1:1" x14ac:dyDescent="0.25">
      <c r="A11" s="17" t="s">
        <v>34</v>
      </c>
    </row>
    <row r="12" ht="44" customHeight="1" spans="1:1" x14ac:dyDescent="0.25">
      <c r="A12" s="17" t="s">
        <v>35</v>
      </c>
    </row>
    <row r="13" ht="44" customHeight="1" spans="1:1" x14ac:dyDescent="0.25">
      <c r="A13" s="17" t="s">
        <v>36</v>
      </c>
    </row>
    <row r="14" ht="44" customHeight="1" spans="1:1" x14ac:dyDescent="0.25">
      <c r="A14" s="17" t="s">
        <v>37</v>
      </c>
    </row>
    <row r="15" ht="44" customHeight="1" spans="1:1" x14ac:dyDescent="0.25">
      <c r="A15" s="17" t="s">
        <v>38</v>
      </c>
    </row>
    <row r="17" spans="1:1" x14ac:dyDescent="0.25">
      <c r="A17" t="s">
        <v>39</v>
      </c>
    </row>
  </sheetData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 report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Rally</dc:creator>
  <dc:title/>
  <dc:subject/>
  <dc:description/>
  <cp:keywords/>
  <cp:category/>
  <cp:lastModifiedBy>Unknown</cp:lastModifiedBy>
  <dcterms:created xsi:type="dcterms:W3CDTF">2026-09-05T00:00:00Z</dcterms:created>
  <dcterms:modified xsi:type="dcterms:W3CDTF">2026-09-05T00:00:00Z</dcterms:modified>
</cp:coreProperties>
</file>