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isekostenabrechnung" state="visible" r:id="rId4"/>
  </sheets>
  <calcPr calcId="171027"/>
</workbook>
</file>

<file path=xl/sharedStrings.xml><?xml version="1.0" encoding="utf-8"?>
<sst xmlns="http://schemas.openxmlformats.org/spreadsheetml/2006/main" count="40" uniqueCount="38">
  <si>
    <t>Reisekostenabrechnung</t>
  </si>
  <si>
    <t>Vorlage 2026 · Verpflegungspauschalen werden automatisch berechnet (Inlandssätze nach § 9 Abs. 4a EStG)</t>
  </si>
  <si>
    <t>Name, Vorname</t>
  </si>
  <si>
    <t>Reiseziel</t>
  </si>
  <si>
    <t>Personalnummer</t>
  </si>
  <si>
    <t>Reisezweck</t>
  </si>
  <si>
    <t>Abteilung / Kostenstelle</t>
  </si>
  <si>
    <t>Reisebeginn (Datum, Uhrzeit)</t>
  </si>
  <si>
    <t>Firma</t>
  </si>
  <si>
    <t>Reiseende (Datum, Uhrzeit)</t>
  </si>
  <si>
    <t>A. Verpflegungsmehraufwand (Inland)</t>
  </si>
  <si>
    <t>Datum</t>
  </si>
  <si>
    <t>Tag der Reise</t>
  </si>
  <si>
    <t>Frühstück gestellt?</t>
  </si>
  <si>
    <t>Mittagessen gestellt?</t>
  </si>
  <si>
    <t>Abendessen gestellt?</t>
  </si>
  <si>
    <t>Pauschale</t>
  </si>
  <si>
    <t>Auslandsreisen: Länderpauschale aus dem BMF-Schreiben vom 05.12.2025 manuell in Spalte F eintragen.</t>
  </si>
  <si>
    <t>B. Fahrtkosten mit privatem Pkw (0,30 € je gefahrenem Kilometer)</t>
  </si>
  <si>
    <t>Von</t>
  </si>
  <si>
    <t>Nach</t>
  </si>
  <si>
    <t>Kilometer</t>
  </si>
  <si>
    <t>Satz je km</t>
  </si>
  <si>
    <t>Betrag</t>
  </si>
  <si>
    <t>C. Übernachtung und sonstige Kosten (Belege beifügen)</t>
  </si>
  <si>
    <t>Beschreibung</t>
  </si>
  <si>
    <t>Kategorie</t>
  </si>
  <si>
    <t>Beleg-Nr.</t>
  </si>
  <si>
    <t/>
  </si>
  <si>
    <t>Betrag (brutto)</t>
  </si>
  <si>
    <t>Summe Verpflegungsmehraufwand</t>
  </si>
  <si>
    <t>Summe Fahrtkosten</t>
  </si>
  <si>
    <t>Summe Übernachtung und sonstige Kosten</t>
  </si>
  <si>
    <t>Gesamtbetrag der Erstattung</t>
  </si>
  <si>
    <t>Datum, Unterschrift Mitarbeiter/in</t>
  </si>
  <si>
    <t>Datum, Unterschrift Genehmigung</t>
  </si>
  <si>
    <t>Aufbewahrung: 8 Jahre als Buchungsbeleg (§ 147 AO). Pflichtangaben: Anlass, Ziel, Beginn und Ende mit Uhrzeit, Einzelkosten mit Belegen.</t>
  </si>
  <si>
    <t>Kostenlose Vorlage von Rally · getrally.com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</si>
</sst>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.mm.yyyy"/>
    <numFmt numFmtId="165" formatCode="#,##0.00\ &quot;€&quot;"/>
  </numFmts>
  <fonts count="10" x14ac:knownFonts="1">
    <font>
      <color theme="1"/>
      <family val="2"/>
      <scheme val="minor"/>
      <sz val="11"/>
      <name val="Calibri"/>
    </font>
    <font>
      <b/>
      <color rgb="FF031D8C"/>
      <sz val="16"/>
    </font>
    <font>
      <i/>
      <sz val="9"/>
    </font>
    <font>
      <b/>
      <sz val="9"/>
    </font>
    <font>
      <b/>
      <color rgb="FF031D8C"/>
      <sz val="11"/>
    </font>
    <font>
      <i/>
      <sz val="8"/>
    </font>
    <font>
      <sz val="10"/>
    </font>
    <font>
      <b/>
      <sz val="10"/>
    </font>
    <font>
      <sz val="9"/>
    </font>
    <font>
      <u/>
      <color rgb="FF031D8C"/>
      <sz val="9"/>
    </font>
  </fonts>
  <fills count="3">
    <fill>
      <patternFill patternType="none"/>
    </fill>
    <fill>
      <patternFill patternType="gray125"/>
    </fill>
    <fill>
      <patternFill patternType="solid">
        <fgColor rgb="FFF0F2FA"/>
      </patternFill>
    </fill>
  </fills>
  <borders count="4">
    <border>
      <left/>
      <right/>
      <top/>
      <bottom/>
      <diagonal/>
    </border>
    <border>
      <left/>
      <right/>
      <top/>
      <bottom style="thin">
        <color rgb="FFC7CDE4"/>
      </bottom>
      <diagonal/>
    </border>
    <border>
      <left style="thin">
        <color rgb="FFC7CDE4"/>
      </left>
      <right style="thin">
        <color rgb="FFC7CDE4"/>
      </right>
      <top style="thin">
        <color rgb="FFC7CDE4"/>
      </top>
      <bottom style="thin">
        <color rgb="FFC7CDE4"/>
      </bottom>
      <diagonal/>
    </border>
    <border>
      <left/>
      <right/>
      <top style="thin">
        <color rgb="FFC7CDE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164" fontId="0" fillId="0" borderId="2" xfId="0" applyNumberFormat="1" applyBorder="1"/>
    <xf numFmtId="0" fontId="0" fillId="0" borderId="2" xfId="0" applyBorder="1"/>
    <xf numFmtId="165" fontId="0" fillId="0" borderId="2" xfId="0" applyNumberFormat="1" applyBorder="1"/>
    <xf numFmtId="0" fontId="5" fillId="0" borderId="0" xfId="0" applyFont="1"/>
    <xf numFmtId="0" fontId="6" fillId="0" borderId="0" xfId="0" applyFont="1"/>
    <xf numFmtId="165" fontId="6" fillId="0" borderId="0" xfId="0" applyNumberFormat="1" applyFont="1"/>
    <xf numFmtId="0" fontId="7" fillId="2" borderId="0" xfId="0" applyFont="1" applyFill="1"/>
    <xf numFmtId="165" fontId="7" fillId="2" borderId="0" xfId="0" applyNumberFormat="1" applyFont="1" applyFill="1"/>
    <xf numFmtId="0" fontId="8" fillId="0" borderId="3" xfId="0" applyFont="1" applyBorder="1"/>
    <xf numFmtId="0" fontId="0" fillId="0" borderId="3" xfId="0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getrally.com/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FormatPr defaultRowHeight="15" outlineLevelRow="0" outlineLevelCol="0" x14ac:dyDescent="55"/>
  <cols>
    <col min="1" max="1" width="14" customWidth="1"/>
    <col min="2" max="2" width="26" customWidth="1"/>
    <col min="3" max="5" width="18" customWidth="1"/>
    <col min="6" max="6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s="3" t="s">
        <v>2</v>
      </c>
      <c r="B4" s="4"/>
      <c r="D4" s="3" t="s">
        <v>3</v>
      </c>
      <c r="E4" s="4"/>
    </row>
    <row r="5" spans="1:5" x14ac:dyDescent="0.25">
      <c r="A5" s="3" t="s">
        <v>4</v>
      </c>
      <c r="B5" s="4"/>
      <c r="D5" s="3" t="s">
        <v>5</v>
      </c>
      <c r="E5" s="4"/>
    </row>
    <row r="6" spans="1:5" x14ac:dyDescent="0.25">
      <c r="A6" s="3" t="s">
        <v>6</v>
      </c>
      <c r="B6" s="4"/>
      <c r="D6" s="3" t="s">
        <v>7</v>
      </c>
      <c r="E6" s="4"/>
    </row>
    <row r="7" spans="1:5" x14ac:dyDescent="0.25">
      <c r="A7" s="3" t="s">
        <v>8</v>
      </c>
      <c r="B7" s="4"/>
      <c r="D7" s="3" t="s">
        <v>9</v>
      </c>
      <c r="E7" s="4"/>
    </row>
    <row r="9" spans="1:1" x14ac:dyDescent="0.25">
      <c r="A9" s="5" t="s">
        <v>10</v>
      </c>
    </row>
    <row r="10" spans="1:6" x14ac:dyDescent="0.25">
      <c r="A10" s="6" t="s">
        <v>11</v>
      </c>
      <c r="B10" s="6" t="s">
        <v>12</v>
      </c>
      <c r="C10" s="6" t="s">
        <v>13</v>
      </c>
      <c r="D10" s="6" t="s">
        <v>14</v>
      </c>
      <c r="E10" s="6" t="s">
        <v>15</v>
      </c>
      <c r="F10" s="6" t="s">
        <v>16</v>
      </c>
    </row>
    <row r="11" spans="1:6" x14ac:dyDescent="0.25">
      <c r="A11" s="7"/>
      <c r="B11" s="8"/>
      <c r="C11" s="8"/>
      <c r="D11" s="8"/>
      <c r="E11" s="8"/>
      <c r="F11" s="9">
        <f>IF($B11="","",MAX(0,IF($B11="Voller Tag (24 Std.)",28,14)-IF($C11="Ja",5.6,0)-IF($D11="Ja",11.2,0)-IF($E11="Ja",11.2,0)))</f>
      </c>
    </row>
    <row r="12" spans="1:6" x14ac:dyDescent="0.25">
      <c r="A12" s="7"/>
      <c r="B12" s="8"/>
      <c r="C12" s="8"/>
      <c r="D12" s="8"/>
      <c r="E12" s="8"/>
      <c r="F12" s="9">
        <f>IF($B12="","",MAX(0,IF($B12="Voller Tag (24 Std.)",28,14)-IF($C12="Ja",5.6,0)-IF($D12="Ja",11.2,0)-IF($E12="Ja",11.2,0)))</f>
      </c>
    </row>
    <row r="13" spans="1:6" x14ac:dyDescent="0.25">
      <c r="A13" s="7"/>
      <c r="B13" s="8"/>
      <c r="C13" s="8"/>
      <c r="D13" s="8"/>
      <c r="E13" s="8"/>
      <c r="F13" s="9">
        <f>IF($B13="","",MAX(0,IF($B13="Voller Tag (24 Std.)",28,14)-IF($C13="Ja",5.6,0)-IF($D13="Ja",11.2,0)-IF($E13="Ja",11.2,0)))</f>
      </c>
    </row>
    <row r="14" spans="1:6" x14ac:dyDescent="0.25">
      <c r="A14" s="7"/>
      <c r="B14" s="8"/>
      <c r="C14" s="8"/>
      <c r="D14" s="8"/>
      <c r="E14" s="8"/>
      <c r="F14" s="9">
        <f>IF($B14="","",MAX(0,IF($B14="Voller Tag (24 Std.)",28,14)-IF($C14="Ja",5.6,0)-IF($D14="Ja",11.2,0)-IF($E14="Ja",11.2,0)))</f>
      </c>
    </row>
    <row r="15" spans="1:6" x14ac:dyDescent="0.25">
      <c r="A15" s="7"/>
      <c r="B15" s="8"/>
      <c r="C15" s="8"/>
      <c r="D15" s="8"/>
      <c r="E15" s="8"/>
      <c r="F15" s="9">
        <f>IF($B15="","",MAX(0,IF($B15="Voller Tag (24 Std.)",28,14)-IF($C15="Ja",5.6,0)-IF($D15="Ja",11.2,0)-IF($E15="Ja",11.2,0)))</f>
      </c>
    </row>
    <row r="16" spans="1:6" x14ac:dyDescent="0.25">
      <c r="A16" s="7"/>
      <c r="B16" s="8"/>
      <c r="C16" s="8"/>
      <c r="D16" s="8"/>
      <c r="E16" s="8"/>
      <c r="F16" s="9">
        <f>IF($B16="","",MAX(0,IF($B16="Voller Tag (24 Std.)",28,14)-IF($C16="Ja",5.6,0)-IF($D16="Ja",11.2,0)-IF($E16="Ja",11.2,0)))</f>
      </c>
    </row>
    <row r="17" spans="1:6" x14ac:dyDescent="0.25">
      <c r="A17" s="7"/>
      <c r="B17" s="8"/>
      <c r="C17" s="8"/>
      <c r="D17" s="8"/>
      <c r="E17" s="8"/>
      <c r="F17" s="9">
        <f>IF($B17="","",MAX(0,IF($B17="Voller Tag (24 Std.)",28,14)-IF($C17="Ja",5.6,0)-IF($D17="Ja",11.2,0)-IF($E17="Ja",11.2,0)))</f>
      </c>
    </row>
    <row r="18" spans="1:6" x14ac:dyDescent="0.25">
      <c r="A18" s="7"/>
      <c r="B18" s="8"/>
      <c r="C18" s="8"/>
      <c r="D18" s="8"/>
      <c r="E18" s="8"/>
      <c r="F18" s="9">
        <f>IF($B18="","",MAX(0,IF($B18="Voller Tag (24 Std.)",28,14)-IF($C18="Ja",5.6,0)-IF($D18="Ja",11.2,0)-IF($E18="Ja",11.2,0)))</f>
      </c>
    </row>
    <row r="19" spans="1:1" x14ac:dyDescent="0.25">
      <c r="A19" s="10" t="s">
        <v>17</v>
      </c>
    </row>
    <row r="21" spans="1:1" x14ac:dyDescent="0.25">
      <c r="A21" s="5" t="s">
        <v>18</v>
      </c>
    </row>
    <row r="22" spans="1:6" x14ac:dyDescent="0.25">
      <c r="A22" s="6" t="s">
        <v>11</v>
      </c>
      <c r="B22" s="6" t="s">
        <v>19</v>
      </c>
      <c r="C22" s="6" t="s">
        <v>20</v>
      </c>
      <c r="D22" s="6" t="s">
        <v>21</v>
      </c>
      <c r="E22" s="6" t="s">
        <v>22</v>
      </c>
      <c r="F22" s="6" t="s">
        <v>23</v>
      </c>
    </row>
    <row r="23" spans="1:6" x14ac:dyDescent="0.25">
      <c r="A23" s="7"/>
      <c r="B23" s="8"/>
      <c r="C23" s="8"/>
      <c r="D23" s="8"/>
      <c r="E23" s="9">
        <v>0.3</v>
      </c>
      <c r="F23" s="9">
        <f>IF($D23="","",$D23*$E23)</f>
      </c>
    </row>
    <row r="24" spans="1:6" x14ac:dyDescent="0.25">
      <c r="A24" s="7"/>
      <c r="B24" s="8"/>
      <c r="C24" s="8"/>
      <c r="D24" s="8"/>
      <c r="E24" s="9">
        <v>0.3</v>
      </c>
      <c r="F24" s="9">
        <f>IF($D24="","",$D24*$E24)</f>
      </c>
    </row>
    <row r="25" spans="1:6" x14ac:dyDescent="0.25">
      <c r="A25" s="7"/>
      <c r="B25" s="8"/>
      <c r="C25" s="8"/>
      <c r="D25" s="8"/>
      <c r="E25" s="9">
        <v>0.3</v>
      </c>
      <c r="F25" s="9">
        <f>IF($D25="","",$D25*$E25)</f>
      </c>
    </row>
    <row r="26" spans="1:6" x14ac:dyDescent="0.25">
      <c r="A26" s="7"/>
      <c r="B26" s="8"/>
      <c r="C26" s="8"/>
      <c r="D26" s="8"/>
      <c r="E26" s="9">
        <v>0.3</v>
      </c>
      <c r="F26" s="9">
        <f>IF($D26="","",$D26*$E26)</f>
      </c>
    </row>
    <row r="27" spans="1:6" x14ac:dyDescent="0.25">
      <c r="A27" s="7"/>
      <c r="B27" s="8"/>
      <c r="C27" s="8"/>
      <c r="D27" s="8"/>
      <c r="E27" s="9">
        <v>0.3</v>
      </c>
      <c r="F27" s="9">
        <f>IF($D27="","",$D27*$E27)</f>
      </c>
    </row>
    <row r="28" spans="1:6" x14ac:dyDescent="0.25">
      <c r="A28" s="7"/>
      <c r="B28" s="8"/>
      <c r="C28" s="8"/>
      <c r="D28" s="8"/>
      <c r="E28" s="9">
        <v>0.3</v>
      </c>
      <c r="F28" s="9">
        <f>IF($D28="","",$D28*$E28)</f>
      </c>
    </row>
    <row r="30" spans="1:1" x14ac:dyDescent="0.25">
      <c r="A30" s="5" t="s">
        <v>24</v>
      </c>
    </row>
    <row r="31" spans="1:6" x14ac:dyDescent="0.25">
      <c r="A31" s="6" t="s">
        <v>11</v>
      </c>
      <c r="B31" s="6" t="s">
        <v>25</v>
      </c>
      <c r="C31" s="6" t="s">
        <v>26</v>
      </c>
      <c r="D31" s="6" t="s">
        <v>27</v>
      </c>
      <c r="E31" s="6" t="s">
        <v>28</v>
      </c>
      <c r="F31" s="6" t="s">
        <v>29</v>
      </c>
    </row>
    <row r="32" spans="1:6" x14ac:dyDescent="0.25">
      <c r="A32" s="7"/>
      <c r="B32" s="8"/>
      <c r="C32" s="8"/>
      <c r="D32" s="8"/>
      <c r="E32" s="8"/>
      <c r="F32" s="9"/>
    </row>
    <row r="33" spans="1:6" x14ac:dyDescent="0.25">
      <c r="A33" s="7"/>
      <c r="B33" s="8"/>
      <c r="C33" s="8"/>
      <c r="D33" s="8"/>
      <c r="E33" s="8"/>
      <c r="F33" s="9"/>
    </row>
    <row r="34" spans="1:6" x14ac:dyDescent="0.25">
      <c r="A34" s="7"/>
      <c r="B34" s="8"/>
      <c r="C34" s="8"/>
      <c r="D34" s="8"/>
      <c r="E34" s="8"/>
      <c r="F34" s="9"/>
    </row>
    <row r="35" spans="1:6" x14ac:dyDescent="0.25">
      <c r="A35" s="7"/>
      <c r="B35" s="8"/>
      <c r="C35" s="8"/>
      <c r="D35" s="8"/>
      <c r="E35" s="8"/>
      <c r="F35" s="9"/>
    </row>
    <row r="36" spans="1:6" x14ac:dyDescent="0.25">
      <c r="A36" s="7"/>
      <c r="B36" s="8"/>
      <c r="C36" s="8"/>
      <c r="D36" s="8"/>
      <c r="E36" s="8"/>
      <c r="F36" s="9"/>
    </row>
    <row r="37" spans="1:6" x14ac:dyDescent="0.25">
      <c r="A37" s="7"/>
      <c r="B37" s="8"/>
      <c r="C37" s="8"/>
      <c r="D37" s="8"/>
      <c r="E37" s="8"/>
      <c r="F37" s="9"/>
    </row>
    <row r="38" spans="1:6" x14ac:dyDescent="0.25">
      <c r="A38" s="7"/>
      <c r="B38" s="8"/>
      <c r="C38" s="8"/>
      <c r="D38" s="8"/>
      <c r="E38" s="8"/>
      <c r="F38" s="9"/>
    </row>
    <row r="39" spans="1:6" x14ac:dyDescent="0.25">
      <c r="A39" s="7"/>
      <c r="B39" s="8"/>
      <c r="C39" s="8"/>
      <c r="D39" s="8"/>
      <c r="E39" s="8"/>
      <c r="F39" s="9"/>
    </row>
    <row r="41" spans="4:6" x14ac:dyDescent="0.25">
      <c r="D41" s="11" t="s">
        <v>30</v>
      </c>
      <c r="F41" s="12">
        <f>SUM(F11:F18)</f>
      </c>
    </row>
    <row r="42" spans="4:6" x14ac:dyDescent="0.25">
      <c r="D42" s="11" t="s">
        <v>31</v>
      </c>
      <c r="F42" s="12">
        <f>SUM(F23:F28)</f>
      </c>
    </row>
    <row r="43" spans="4:6" x14ac:dyDescent="0.25">
      <c r="D43" s="11" t="s">
        <v>32</v>
      </c>
      <c r="F43" s="12">
        <f>SUM(F32:F39)</f>
      </c>
    </row>
    <row r="44" spans="4:6" x14ac:dyDescent="0.25">
      <c r="D44" s="13" t="s">
        <v>33</v>
      </c>
      <c r="F44" s="14">
        <f>SUM(F41:F43)</f>
      </c>
    </row>
    <row r="48" spans="1:5" x14ac:dyDescent="0.25">
      <c r="A48" s="15" t="s">
        <v>34</v>
      </c>
      <c r="B48" s="16"/>
      <c r="D48" s="15" t="s">
        <v>35</v>
      </c>
      <c r="E48" s="16"/>
    </row>
    <row r="50" spans="1:1" x14ac:dyDescent="0.25">
      <c r="A50" s="10" t="s">
        <v>36</v>
      </c>
    </row>
    <row r="51" spans="1:1" x14ac:dyDescent="0.25">
      <c r="A51" s="17" t="s">
        <v>37</v>
      </c>
    </row>
  </sheetData>
  <dataValidations count="3">
    <dataValidation type="list" allowBlank="1" sqref="B11:B18">
      <formula1>"Eintägig (mehr als 8 Std.),An- oder Abreisetag,Voller Tag (24 Std.)"</formula1>
    </dataValidation>
    <dataValidation type="list" allowBlank="1" sqref="C11:E18">
      <formula1>"Ja,Nein"</formula1>
    </dataValidation>
    <dataValidation type="list" allowBlank="1" sqref="C32:C39">
      <formula1>"Übernachtung,Bahn / Flug / ÖPNV,Tanken / Laden,Maut / Vignette,Parken,Bewirtung,Sonstiges"</formula1>
    </dataValidation>
  </dataValidations>
  <hyperlinks>
    <hyperlink ref="A51" r:id="rId1"/>
  </hyperlinks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Reisekostenabrechnung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Rally</dc:creator>
  <dc:title/>
  <dc:subject/>
  <dc:description/>
  <cp:keywords/>
  <cp:category/>
  <cp:lastModifiedBy>Unknown</cp:lastModifiedBy>
  <dcterms:created xsi:type="dcterms:W3CDTF">2026-07-12T13:20:31Z</dcterms:created>
  <dcterms:modified xsi:type="dcterms:W3CDTF">2026-07-12T13:20:31Z</dcterms:modified>
</cp:coreProperties>
</file>